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tuff to Sort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3" i="1" l="1"/>
  <c r="M52" i="1"/>
  <c r="M51" i="1"/>
  <c r="M50" i="1"/>
  <c r="M49" i="1"/>
  <c r="M48" i="1"/>
  <c r="M47" i="1"/>
  <c r="M45" i="1"/>
  <c r="M46" i="1"/>
  <c r="M44" i="1"/>
  <c r="M43" i="1"/>
  <c r="M42" i="1"/>
  <c r="M41" i="1"/>
  <c r="M40" i="1"/>
  <c r="M39" i="1"/>
  <c r="M38" i="1"/>
  <c r="M37" i="1"/>
  <c r="M36" i="1"/>
  <c r="M34" i="1"/>
  <c r="M33" i="1"/>
  <c r="M32" i="1"/>
  <c r="M31" i="1"/>
  <c r="M30" i="1"/>
  <c r="M29" i="1"/>
  <c r="M28" i="1"/>
  <c r="M27" i="1"/>
  <c r="M26" i="1"/>
  <c r="M25" i="1"/>
  <c r="M35" i="1"/>
  <c r="E24" i="1" l="1"/>
  <c r="G53" i="1"/>
  <c r="E53" i="1"/>
  <c r="G52" i="1"/>
  <c r="E52" i="1"/>
  <c r="G51" i="1"/>
  <c r="E51" i="1"/>
  <c r="G50" i="1"/>
  <c r="E50" i="1"/>
  <c r="G49" i="1"/>
  <c r="E49" i="1"/>
  <c r="G48" i="1"/>
  <c r="E48" i="1"/>
  <c r="G47" i="1"/>
  <c r="E47" i="1"/>
  <c r="G46" i="1"/>
  <c r="E46" i="1"/>
  <c r="G45" i="1"/>
  <c r="E45" i="1"/>
  <c r="G44" i="1"/>
  <c r="E44" i="1"/>
  <c r="G43" i="1"/>
  <c r="E43" i="1"/>
  <c r="G42" i="1"/>
  <c r="E42" i="1"/>
  <c r="G41" i="1"/>
  <c r="E41" i="1"/>
  <c r="G40" i="1"/>
  <c r="E40" i="1"/>
  <c r="G39" i="1"/>
  <c r="E39" i="1"/>
  <c r="G38" i="1"/>
  <c r="E38" i="1"/>
  <c r="G37" i="1"/>
  <c r="E37" i="1"/>
  <c r="G36" i="1"/>
  <c r="E36" i="1"/>
  <c r="G35" i="1"/>
  <c r="E35" i="1"/>
  <c r="G34" i="1"/>
  <c r="E34" i="1"/>
  <c r="G33" i="1"/>
  <c r="E33" i="1"/>
  <c r="G32" i="1"/>
  <c r="E32" i="1"/>
  <c r="G31" i="1"/>
  <c r="E31" i="1"/>
  <c r="G30" i="1"/>
  <c r="E30" i="1"/>
  <c r="G29" i="1"/>
  <c r="E29" i="1"/>
  <c r="G28" i="1"/>
  <c r="E28" i="1"/>
  <c r="G27" i="1"/>
  <c r="E27" i="1"/>
  <c r="G26" i="1"/>
  <c r="E26" i="1"/>
  <c r="G25" i="1"/>
  <c r="E25" i="1"/>
  <c r="G24" i="1"/>
  <c r="H25" i="1" l="1"/>
  <c r="H29" i="1"/>
  <c r="H31" i="1"/>
  <c r="H33" i="1"/>
  <c r="H37" i="1"/>
  <c r="H41" i="1"/>
  <c r="H45" i="1"/>
  <c r="H47" i="1"/>
  <c r="H49" i="1"/>
  <c r="H53" i="1"/>
  <c r="H28" i="1"/>
  <c r="H40" i="1"/>
  <c r="H44" i="1"/>
  <c r="H48" i="1"/>
  <c r="H42" i="1"/>
  <c r="H46" i="1"/>
  <c r="H50" i="1"/>
  <c r="H26" i="1"/>
  <c r="E55" i="1"/>
  <c r="H35" i="1"/>
  <c r="H38" i="1"/>
  <c r="H51" i="1"/>
  <c r="H30" i="1"/>
  <c r="H32" i="1"/>
  <c r="H39" i="1"/>
  <c r="H27" i="1"/>
  <c r="H34" i="1"/>
  <c r="H36" i="1"/>
  <c r="H43" i="1"/>
  <c r="H52" i="1"/>
  <c r="H24" i="1"/>
  <c r="H55" i="1" l="1"/>
  <c r="G57" i="1" s="1"/>
  <c r="M24" i="1"/>
  <c r="M56" i="1" s="1"/>
  <c r="M58" i="1" s="1"/>
</calcChain>
</file>

<file path=xl/sharedStrings.xml><?xml version="1.0" encoding="utf-8"?>
<sst xmlns="http://schemas.openxmlformats.org/spreadsheetml/2006/main" count="60" uniqueCount="45">
  <si>
    <t>Calculate your Grade Point Average (GPA)</t>
  </si>
  <si>
    <t xml:space="preserve">  Name</t>
  </si>
  <si>
    <t>Student ID</t>
  </si>
  <si>
    <t>Date:</t>
  </si>
  <si>
    <t>Your GPA is calculated based on the following formula:</t>
  </si>
  <si>
    <t xml:space="preserve">    Total Grade Points / Units Attempted = GPA</t>
  </si>
  <si>
    <t xml:space="preserve">Grade Point Values:    A=4pts    B=3pts    C=2pts    D=1pts    F=0pts   W=0    CR/NC=0  </t>
  </si>
  <si>
    <r>
      <t>EXAMPLE</t>
    </r>
    <r>
      <rPr>
        <sz val="10"/>
        <rFont val="Arial"/>
      </rPr>
      <t>:</t>
    </r>
  </si>
  <si>
    <t>Class</t>
  </si>
  <si>
    <t>Units</t>
  </si>
  <si>
    <t>Multiply</t>
  </si>
  <si>
    <t>Grades</t>
  </si>
  <si>
    <t>Grade Value</t>
  </si>
  <si>
    <t>Grade Points</t>
  </si>
  <si>
    <t>Biology 122</t>
  </si>
  <si>
    <t>x</t>
  </si>
  <si>
    <t>A</t>
  </si>
  <si>
    <t>=</t>
  </si>
  <si>
    <t>English 101</t>
  </si>
  <si>
    <t>B</t>
  </si>
  <si>
    <t>History 110</t>
  </si>
  <si>
    <t>C</t>
  </si>
  <si>
    <t>Spanish 101</t>
  </si>
  <si>
    <t>Totals</t>
  </si>
  <si>
    <t>15 units attempted</t>
  </si>
  <si>
    <t>51 total grade points</t>
  </si>
  <si>
    <r>
      <t xml:space="preserve"> Placing values into formula above:  51 total grade points / 15 units attempted = </t>
    </r>
    <r>
      <rPr>
        <b/>
        <sz val="10"/>
        <rFont val="Arial"/>
      </rPr>
      <t>3.4 GPA</t>
    </r>
  </si>
  <si>
    <t>Units awarded for W and for Credit/No Credit (CR/NC) are not calculated in the GPA</t>
  </si>
  <si>
    <t>Note: Enter a letter grade, W or CR/NC in the grade column</t>
  </si>
  <si>
    <r>
      <t>WORKSHEET</t>
    </r>
    <r>
      <rPr>
        <sz val="10"/>
        <rFont val="Arial"/>
      </rPr>
      <t/>
    </r>
  </si>
  <si>
    <t>Quarter</t>
  </si>
  <si>
    <t>Semester</t>
  </si>
  <si>
    <t xml:space="preserve">Standard </t>
  </si>
  <si>
    <t>Grade</t>
  </si>
  <si>
    <t>Value</t>
  </si>
  <si>
    <t>Points</t>
  </si>
  <si>
    <t xml:space="preserve">Total Units:  </t>
  </si>
  <si>
    <t xml:space="preserve">Total Grade Points:  </t>
  </si>
  <si>
    <t>GPA:</t>
  </si>
  <si>
    <t>Semester Units</t>
  </si>
  <si>
    <t>Standard Units</t>
  </si>
  <si>
    <t>Units Attampted not counted toward GPA:</t>
  </si>
  <si>
    <t>Total Units Attempted:</t>
  </si>
  <si>
    <t>CSU/UC Transferable Cources: W's, Class previously taken but repeated.</t>
  </si>
  <si>
    <t>(Completed)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</si>
</sst>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19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u/>
      <sz val="10"/>
      <name val="Arial"/>
    </font>
    <font>
      <b/>
      <sz val="10"/>
      <name val="Arial"/>
    </font>
    <font>
      <u/>
      <sz val="10"/>
      <name val="Arial"/>
      <family val="2"/>
    </font>
    <font>
      <sz val="10"/>
      <name val="Arial"/>
    </font>
    <font>
      <sz val="10"/>
      <name val="Arial"/>
      <family val="2"/>
    </font>
    <font>
      <i/>
      <sz val="9"/>
      <name val="Arial"/>
      <family val="2"/>
    </font>
    <font>
      <b/>
      <u/>
      <sz val="10"/>
      <name val="Arial"/>
    </font>
    <font>
      <b/>
      <i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Fill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2" fillId="0" borderId="4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  <protection locked="0"/>
    </xf>
    <xf numFmtId="0" fontId="0" fillId="0" borderId="5" xfId="0" applyBorder="1"/>
    <xf numFmtId="15" fontId="2" fillId="0" borderId="0" xfId="0" applyNumberFormat="1" applyFont="1" applyBorder="1" applyAlignment="1" applyProtection="1">
      <alignment horizontal="right"/>
      <protection locked="0"/>
    </xf>
    <xf numFmtId="0" fontId="0" fillId="0" borderId="6" xfId="0" applyBorder="1"/>
    <xf numFmtId="0" fontId="0" fillId="0" borderId="4" xfId="0" applyBorder="1"/>
    <xf numFmtId="0" fontId="0" fillId="0" borderId="0" xfId="0" applyFill="1" applyBorder="1"/>
    <xf numFmtId="0" fontId="0" fillId="0" borderId="6" xfId="0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0" fillId="0" borderId="0" xfId="0" applyBorder="1"/>
    <xf numFmtId="0" fontId="0" fillId="0" borderId="0" xfId="0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8" fillId="0" borderId="0" xfId="0" applyFont="1" applyBorder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11" fillId="0" borderId="0" xfId="0" applyFont="1" applyBorder="1"/>
    <xf numFmtId="0" fontId="4" fillId="0" borderId="0" xfId="0" applyFont="1" applyBorder="1"/>
    <xf numFmtId="0" fontId="12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13" fillId="2" borderId="7" xfId="0" applyFont="1" applyFill="1" applyBorder="1" applyAlignment="1" applyProtection="1">
      <alignment horizontal="center"/>
      <protection locked="0"/>
    </xf>
    <xf numFmtId="0" fontId="14" fillId="2" borderId="7" xfId="0" applyFont="1" applyFill="1" applyBorder="1" applyAlignment="1" applyProtection="1">
      <alignment horizontal="center"/>
      <protection locked="0"/>
    </xf>
    <xf numFmtId="2" fontId="13" fillId="2" borderId="7" xfId="0" applyNumberFormat="1" applyFont="1" applyFill="1" applyBorder="1" applyAlignment="1" applyProtection="1">
      <alignment horizontal="center"/>
    </xf>
    <xf numFmtId="164" fontId="14" fillId="2" borderId="7" xfId="0" applyNumberFormat="1" applyFont="1" applyFill="1" applyBorder="1" applyAlignment="1">
      <alignment horizontal="center"/>
    </xf>
    <xf numFmtId="2" fontId="13" fillId="2" borderId="7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9" fillId="0" borderId="0" xfId="0" applyFont="1" applyBorder="1" applyAlignment="1">
      <alignment horizontal="right"/>
    </xf>
    <xf numFmtId="0" fontId="15" fillId="0" borderId="0" xfId="0" applyFont="1" applyBorder="1"/>
    <xf numFmtId="2" fontId="14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6" fillId="0" borderId="0" xfId="0" applyFont="1"/>
    <xf numFmtId="2" fontId="16" fillId="3" borderId="7" xfId="0" applyNumberFormat="1" applyFont="1" applyFill="1" applyBorder="1" applyAlignment="1">
      <alignment horizontal="center"/>
    </xf>
    <xf numFmtId="0" fontId="16" fillId="3" borderId="7" xfId="0" applyFont="1" applyFill="1" applyBorder="1"/>
    <xf numFmtId="0" fontId="17" fillId="0" borderId="0" xfId="0" applyFont="1"/>
    <xf numFmtId="0" fontId="17" fillId="3" borderId="7" xfId="0" applyFont="1" applyFill="1" applyBorder="1" applyAlignment="1">
      <alignment horizontal="center"/>
    </xf>
    <xf numFmtId="0" fontId="18" fillId="0" borderId="0" xfId="0" applyFont="1"/>
    <xf numFmtId="0" fontId="17" fillId="0" borderId="0" xfId="0" applyFont="1" applyAlignment="1">
      <alignment horizontal="center"/>
    </xf>
    <xf numFmtId="0" fontId="16" fillId="3" borderId="7" xfId="0" applyFont="1" applyFill="1" applyBorder="1" applyAlignment="1">
      <alignment horizontal="center"/>
    </xf>
    <xf numFmtId="2" fontId="16" fillId="3" borderId="7" xfId="0" applyNumberFormat="1" applyFont="1" applyFill="1" applyBorder="1"/>
    <xf numFmtId="0" fontId="16" fillId="0" borderId="0" xfId="0" applyFont="1" applyBorder="1"/>
    <xf numFmtId="0" fontId="9" fillId="0" borderId="0" xfId="0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0" fontId="11" fillId="0" borderId="9" xfId="0" applyFont="1" applyBorder="1" applyAlignment="1">
      <alignment horizontal="right"/>
    </xf>
    <xf numFmtId="0" fontId="11" fillId="0" borderId="8" xfId="0" applyFont="1" applyBorder="1" applyAlignment="1">
      <alignment horizontal="right"/>
    </xf>
    <xf numFmtId="165" fontId="13" fillId="2" borderId="10" xfId="0" applyNumberFormat="1" applyFont="1" applyFill="1" applyBorder="1" applyAlignment="1">
      <alignment horizontal="center"/>
    </xf>
    <xf numFmtId="165" fontId="13" fillId="2" borderId="1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topLeftCell="A9" zoomScale="90" zoomScaleNormal="90" workbookViewId="0">
      <selection activeCell="P30" sqref="P30"/>
    </sheetView>
  </sheetViews>
  <sheetFormatPr defaultRowHeight="15" x14ac:dyDescent="0.25"/>
  <cols>
    <col min="11" max="11" width="15" style="48" customWidth="1"/>
    <col min="12" max="12" width="14.5703125" style="48" customWidth="1"/>
    <col min="13" max="13" width="13.5703125" style="45" customWidth="1"/>
    <col min="14" max="14" width="9.140625" style="51"/>
  </cols>
  <sheetData>
    <row r="1" spans="1:9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x14ac:dyDescent="0.25">
      <c r="A2" s="4" t="s">
        <v>1</v>
      </c>
      <c r="B2" s="5"/>
      <c r="C2" s="5"/>
      <c r="D2" s="6" t="s">
        <v>2</v>
      </c>
      <c r="E2" s="7"/>
      <c r="F2" s="7"/>
      <c r="G2" s="8" t="s">
        <v>3</v>
      </c>
      <c r="H2" s="7"/>
      <c r="I2" s="9"/>
    </row>
    <row r="3" spans="1:9" x14ac:dyDescent="0.25">
      <c r="A3" s="10"/>
      <c r="B3" s="11"/>
      <c r="C3" s="11"/>
      <c r="D3" s="11"/>
      <c r="E3" s="11"/>
      <c r="F3" s="11"/>
      <c r="G3" s="11"/>
      <c r="H3" s="11"/>
      <c r="I3" s="12"/>
    </row>
    <row r="4" spans="1:9" x14ac:dyDescent="0.25">
      <c r="A4" s="10"/>
      <c r="B4" s="13" t="s">
        <v>4</v>
      </c>
      <c r="C4" s="11"/>
      <c r="D4" s="11"/>
      <c r="E4" s="11"/>
      <c r="F4" s="11"/>
      <c r="G4" s="11"/>
      <c r="H4" s="11"/>
      <c r="I4" s="12"/>
    </row>
    <row r="5" spans="1:9" x14ac:dyDescent="0.25">
      <c r="A5" s="10"/>
      <c r="B5" s="14" t="s">
        <v>5</v>
      </c>
      <c r="C5" s="11"/>
      <c r="D5" s="11"/>
      <c r="E5" s="11"/>
      <c r="F5" s="11"/>
      <c r="G5" s="11"/>
      <c r="H5" s="11"/>
      <c r="I5" s="12"/>
    </row>
    <row r="6" spans="1:9" x14ac:dyDescent="0.25">
      <c r="A6" s="10"/>
      <c r="B6" s="15"/>
      <c r="C6" s="15"/>
      <c r="D6" s="13"/>
      <c r="E6" s="11"/>
      <c r="F6" s="11"/>
      <c r="G6" s="11"/>
      <c r="H6" s="16"/>
      <c r="I6" s="12"/>
    </row>
    <row r="7" spans="1:9" x14ac:dyDescent="0.25">
      <c r="A7" s="10"/>
      <c r="B7" s="17" t="s">
        <v>6</v>
      </c>
      <c r="C7" s="15"/>
      <c r="D7" s="11"/>
      <c r="E7" s="13"/>
      <c r="F7" s="11"/>
      <c r="G7" s="11"/>
      <c r="H7" s="11"/>
      <c r="I7" s="12"/>
    </row>
    <row r="8" spans="1:9" x14ac:dyDescent="0.25">
      <c r="A8" s="10"/>
      <c r="B8" s="15"/>
      <c r="C8" s="15"/>
      <c r="D8" s="11"/>
      <c r="E8" s="11"/>
      <c r="F8" s="11"/>
      <c r="G8" s="11"/>
      <c r="H8" s="11"/>
      <c r="I8" s="12"/>
    </row>
    <row r="9" spans="1:9" x14ac:dyDescent="0.25">
      <c r="A9" s="10"/>
      <c r="B9" s="13" t="s">
        <v>7</v>
      </c>
      <c r="C9" s="13"/>
      <c r="D9" s="13"/>
      <c r="E9" s="11"/>
      <c r="F9" s="11"/>
      <c r="G9" s="11"/>
      <c r="H9" s="11"/>
      <c r="I9" s="12"/>
    </row>
    <row r="10" spans="1:9" x14ac:dyDescent="0.25">
      <c r="A10" s="10"/>
      <c r="B10" s="18" t="s">
        <v>8</v>
      </c>
      <c r="C10" s="19" t="s">
        <v>9</v>
      </c>
      <c r="D10" s="19" t="s">
        <v>10</v>
      </c>
      <c r="E10" s="19" t="s">
        <v>11</v>
      </c>
      <c r="F10" s="18" t="s">
        <v>12</v>
      </c>
      <c r="G10" s="11"/>
      <c r="H10" s="20" t="s">
        <v>13</v>
      </c>
      <c r="I10" s="9"/>
    </row>
    <row r="11" spans="1:9" x14ac:dyDescent="0.25">
      <c r="A11" s="10"/>
      <c r="B11" s="11" t="s">
        <v>14</v>
      </c>
      <c r="C11" s="21">
        <v>4</v>
      </c>
      <c r="D11" s="21" t="s">
        <v>15</v>
      </c>
      <c r="E11" s="21" t="s">
        <v>16</v>
      </c>
      <c r="F11" s="21">
        <v>4</v>
      </c>
      <c r="G11" s="21" t="s">
        <v>17</v>
      </c>
      <c r="H11" s="21">
        <v>16</v>
      </c>
      <c r="I11" s="9"/>
    </row>
    <row r="12" spans="1:9" x14ac:dyDescent="0.25">
      <c r="A12" s="10"/>
      <c r="B12" s="11" t="s">
        <v>18</v>
      </c>
      <c r="C12" s="21">
        <v>3</v>
      </c>
      <c r="D12" s="21" t="s">
        <v>15</v>
      </c>
      <c r="E12" s="21" t="s">
        <v>19</v>
      </c>
      <c r="F12" s="21">
        <v>3</v>
      </c>
      <c r="G12" s="21" t="s">
        <v>17</v>
      </c>
      <c r="H12" s="21">
        <v>9</v>
      </c>
      <c r="I12" s="9"/>
    </row>
    <row r="13" spans="1:9" x14ac:dyDescent="0.25">
      <c r="A13" s="10"/>
      <c r="B13" s="11" t="s">
        <v>20</v>
      </c>
      <c r="C13" s="21">
        <v>3</v>
      </c>
      <c r="D13" s="21" t="s">
        <v>15</v>
      </c>
      <c r="E13" s="21" t="s">
        <v>21</v>
      </c>
      <c r="F13" s="21">
        <v>2</v>
      </c>
      <c r="G13" s="21" t="s">
        <v>17</v>
      </c>
      <c r="H13" s="21">
        <v>6</v>
      </c>
      <c r="I13" s="9"/>
    </row>
    <row r="14" spans="1:9" x14ac:dyDescent="0.25">
      <c r="A14" s="10"/>
      <c r="B14" s="18" t="s">
        <v>22</v>
      </c>
      <c r="C14" s="19">
        <v>5</v>
      </c>
      <c r="D14" s="22" t="s">
        <v>15</v>
      </c>
      <c r="E14" s="19" t="s">
        <v>16</v>
      </c>
      <c r="F14" s="19">
        <v>4</v>
      </c>
      <c r="G14" s="22" t="s">
        <v>17</v>
      </c>
      <c r="H14" s="19">
        <v>20</v>
      </c>
      <c r="I14" s="9"/>
    </row>
    <row r="15" spans="1:9" x14ac:dyDescent="0.25">
      <c r="A15" s="10"/>
      <c r="B15" s="13" t="s">
        <v>23</v>
      </c>
      <c r="C15" s="13" t="s">
        <v>24</v>
      </c>
      <c r="D15" s="11"/>
      <c r="E15" s="11"/>
      <c r="F15" s="11"/>
      <c r="G15" s="23" t="s">
        <v>25</v>
      </c>
      <c r="H15" s="11"/>
      <c r="I15" s="9"/>
    </row>
    <row r="16" spans="1:9" x14ac:dyDescent="0.25">
      <c r="A16" s="10"/>
      <c r="B16" s="16" t="s">
        <v>26</v>
      </c>
      <c r="C16" s="15"/>
      <c r="D16" s="15"/>
      <c r="E16" s="15"/>
      <c r="F16" s="15"/>
      <c r="G16" s="15"/>
      <c r="H16" s="15"/>
      <c r="I16" s="9"/>
    </row>
    <row r="17" spans="1:14" x14ac:dyDescent="0.25">
      <c r="A17" s="10"/>
      <c r="B17" s="15"/>
      <c r="C17" s="11"/>
      <c r="D17" s="11"/>
      <c r="E17" s="11"/>
      <c r="F17" s="11"/>
      <c r="G17" s="11"/>
      <c r="H17" s="11"/>
      <c r="I17" s="12"/>
    </row>
    <row r="18" spans="1:14" x14ac:dyDescent="0.25">
      <c r="A18" s="10"/>
      <c r="B18" s="24" t="s">
        <v>27</v>
      </c>
      <c r="C18" s="11"/>
      <c r="D18" s="11"/>
      <c r="E18" s="11"/>
      <c r="F18" s="11"/>
      <c r="G18" s="11"/>
      <c r="H18" s="11"/>
      <c r="I18" s="12"/>
    </row>
    <row r="19" spans="1:14" x14ac:dyDescent="0.25">
      <c r="A19" s="10"/>
      <c r="B19" s="15"/>
      <c r="C19" s="11"/>
      <c r="D19" s="11"/>
      <c r="E19" s="11"/>
      <c r="F19" s="11"/>
      <c r="G19" s="25"/>
      <c r="H19" s="11"/>
      <c r="I19" s="12"/>
    </row>
    <row r="20" spans="1:14" x14ac:dyDescent="0.25">
      <c r="A20" s="10"/>
      <c r="B20" s="11"/>
      <c r="C20" s="26" t="s">
        <v>28</v>
      </c>
      <c r="D20" s="15"/>
      <c r="E20" s="11"/>
      <c r="F20" s="11"/>
      <c r="G20" s="25"/>
      <c r="H20" s="11"/>
      <c r="I20" s="12"/>
      <c r="K20" s="50" t="s">
        <v>43</v>
      </c>
    </row>
    <row r="21" spans="1:14" x14ac:dyDescent="0.25">
      <c r="A21" s="10"/>
      <c r="B21" s="27" t="s">
        <v>29</v>
      </c>
      <c r="C21" s="28"/>
      <c r="D21" s="28"/>
      <c r="E21" s="29"/>
      <c r="F21" s="15"/>
      <c r="G21" s="15"/>
      <c r="H21" s="15"/>
      <c r="I21" s="9"/>
    </row>
    <row r="22" spans="1:14" x14ac:dyDescent="0.25">
      <c r="A22" s="10"/>
      <c r="B22" s="30"/>
      <c r="C22" s="31" t="s">
        <v>30</v>
      </c>
      <c r="D22" s="31" t="s">
        <v>31</v>
      </c>
      <c r="E22" s="31" t="s">
        <v>32</v>
      </c>
      <c r="F22" s="30"/>
      <c r="G22" s="31" t="s">
        <v>33</v>
      </c>
      <c r="H22" s="31" t="s">
        <v>33</v>
      </c>
      <c r="I22" s="9"/>
    </row>
    <row r="23" spans="1:14" x14ac:dyDescent="0.25">
      <c r="A23" s="10"/>
      <c r="B23" s="31" t="s">
        <v>8</v>
      </c>
      <c r="C23" s="31" t="s">
        <v>9</v>
      </c>
      <c r="D23" s="31" t="s">
        <v>9</v>
      </c>
      <c r="E23" s="31" t="s">
        <v>9</v>
      </c>
      <c r="F23" s="31" t="s">
        <v>33</v>
      </c>
      <c r="G23" s="31" t="s">
        <v>34</v>
      </c>
      <c r="H23" s="31" t="s">
        <v>35</v>
      </c>
      <c r="I23" s="9"/>
      <c r="K23" s="22" t="s">
        <v>8</v>
      </c>
      <c r="L23" s="22" t="s">
        <v>39</v>
      </c>
      <c r="M23" s="22" t="s">
        <v>40</v>
      </c>
      <c r="N23" s="22" t="s">
        <v>33</v>
      </c>
    </row>
    <row r="24" spans="1:14" x14ac:dyDescent="0.25">
      <c r="A24" s="10"/>
      <c r="B24" s="32"/>
      <c r="C24" s="33"/>
      <c r="D24" s="33"/>
      <c r="E24" s="34">
        <f>IF(F24="CR/NC",0,(IF(F24="W",0,((C24*2/3)+D24))))</f>
        <v>0</v>
      </c>
      <c r="F24" s="32"/>
      <c r="G24" s="35">
        <f>IF(F24="a",4)+IF(F24="B",3)+IF(F24="C",2)+IF(F24="A-",3.7)+IF(F24="B+",3.3)+IF(F24="B-",2.7)+IF(F24="C+",2.3)+IF(F24="C-",1.7)+IF(F24="D+",1.7)+IF(F24="D",1)+IF(F24="D-",0.7)+IF(F24="F",0)</f>
        <v>0</v>
      </c>
      <c r="H24" s="36">
        <f>E24*G24</f>
        <v>0</v>
      </c>
      <c r="I24" s="9"/>
      <c r="K24" s="52"/>
      <c r="L24" s="49"/>
      <c r="M24" s="46">
        <f t="shared" ref="M24:M53" si="0">IF(L24="W",0,+L24)</f>
        <v>0</v>
      </c>
      <c r="N24" s="49"/>
    </row>
    <row r="25" spans="1:14" x14ac:dyDescent="0.25">
      <c r="A25" s="10"/>
      <c r="B25" s="32"/>
      <c r="C25" s="33"/>
      <c r="D25" s="33"/>
      <c r="E25" s="34">
        <f t="shared" ref="E25:E53" si="1">IF(F25="CR/NC",0,(IF(F25="W",0,((C25*2/3)+D25))))</f>
        <v>0</v>
      </c>
      <c r="F25" s="32"/>
      <c r="G25" s="35">
        <f t="shared" ref="G25:G53" si="2">IF(F25="a",4)+IF(F25="B",3)+IF(F25="C",2)+IF(F25="A-",3.7)+IF(F25="B+",3.3)+IF(F25="B-",2.7)+IF(F25="C+",2.3)+IF(F25="C-",1.7)+IF(F25="D+",1.7)+IF(F25="D",1)+IF(F25="D-",0.7)+IF(F25="F",0)</f>
        <v>0</v>
      </c>
      <c r="H25" s="36">
        <f t="shared" ref="H25:H53" si="3">E25*G25</f>
        <v>0</v>
      </c>
      <c r="I25" s="9"/>
      <c r="K25" s="52"/>
      <c r="L25" s="49"/>
      <c r="M25" s="46">
        <f t="shared" si="0"/>
        <v>0</v>
      </c>
      <c r="N25" s="49"/>
    </row>
    <row r="26" spans="1:14" x14ac:dyDescent="0.25">
      <c r="A26" s="10"/>
      <c r="B26" s="32"/>
      <c r="C26" s="33"/>
      <c r="D26" s="33"/>
      <c r="E26" s="34">
        <f t="shared" si="1"/>
        <v>0</v>
      </c>
      <c r="F26" s="32"/>
      <c r="G26" s="35">
        <f t="shared" si="2"/>
        <v>0</v>
      </c>
      <c r="H26" s="36">
        <f t="shared" si="3"/>
        <v>0</v>
      </c>
      <c r="I26" s="9"/>
      <c r="K26" s="52"/>
      <c r="L26" s="49"/>
      <c r="M26" s="46">
        <f t="shared" si="0"/>
        <v>0</v>
      </c>
      <c r="N26" s="49"/>
    </row>
    <row r="27" spans="1:14" x14ac:dyDescent="0.25">
      <c r="A27" s="10"/>
      <c r="B27" s="32"/>
      <c r="C27" s="33"/>
      <c r="D27" s="33"/>
      <c r="E27" s="34">
        <f t="shared" si="1"/>
        <v>0</v>
      </c>
      <c r="F27" s="32"/>
      <c r="G27" s="35">
        <f t="shared" si="2"/>
        <v>0</v>
      </c>
      <c r="H27" s="36">
        <f t="shared" si="3"/>
        <v>0</v>
      </c>
      <c r="I27" s="9"/>
      <c r="K27" s="52"/>
      <c r="L27" s="49"/>
      <c r="M27" s="46">
        <f t="shared" si="0"/>
        <v>0</v>
      </c>
      <c r="N27" s="49"/>
    </row>
    <row r="28" spans="1:14" x14ac:dyDescent="0.25">
      <c r="A28" s="10"/>
      <c r="B28" s="32"/>
      <c r="C28" s="33"/>
      <c r="D28" s="33"/>
      <c r="E28" s="34">
        <f>IF(F28="CR/NC",0,(IF(F28="W",0,((C28*2/3)+D28))))</f>
        <v>0</v>
      </c>
      <c r="F28" s="32"/>
      <c r="G28" s="35">
        <f t="shared" si="2"/>
        <v>0</v>
      </c>
      <c r="H28" s="36">
        <f t="shared" si="3"/>
        <v>0</v>
      </c>
      <c r="I28" s="9"/>
      <c r="K28" s="52"/>
      <c r="L28" s="49"/>
      <c r="M28" s="46">
        <f t="shared" si="0"/>
        <v>0</v>
      </c>
      <c r="N28" s="49"/>
    </row>
    <row r="29" spans="1:14" x14ac:dyDescent="0.25">
      <c r="A29" s="37"/>
      <c r="B29" s="32"/>
      <c r="C29" s="33"/>
      <c r="D29" s="33"/>
      <c r="E29" s="34">
        <f t="shared" si="1"/>
        <v>0</v>
      </c>
      <c r="F29" s="32"/>
      <c r="G29" s="35">
        <f t="shared" si="2"/>
        <v>0</v>
      </c>
      <c r="H29" s="36">
        <f t="shared" si="3"/>
        <v>0</v>
      </c>
      <c r="I29" s="9"/>
      <c r="K29" s="52"/>
      <c r="L29" s="49"/>
      <c r="M29" s="46">
        <f t="shared" si="0"/>
        <v>0</v>
      </c>
      <c r="N29" s="49"/>
    </row>
    <row r="30" spans="1:14" x14ac:dyDescent="0.25">
      <c r="A30" s="10"/>
      <c r="B30" s="32"/>
      <c r="C30" s="33"/>
      <c r="D30" s="33"/>
      <c r="E30" s="34">
        <f t="shared" si="1"/>
        <v>0</v>
      </c>
      <c r="F30" s="32"/>
      <c r="G30" s="35">
        <f t="shared" si="2"/>
        <v>0</v>
      </c>
      <c r="H30" s="36">
        <f t="shared" si="3"/>
        <v>0</v>
      </c>
      <c r="I30" s="9"/>
      <c r="K30" s="52"/>
      <c r="L30" s="49"/>
      <c r="M30" s="46">
        <f t="shared" si="0"/>
        <v>0</v>
      </c>
      <c r="N30" s="49"/>
    </row>
    <row r="31" spans="1:14" x14ac:dyDescent="0.25">
      <c r="A31" s="10"/>
      <c r="B31" s="32"/>
      <c r="C31" s="33"/>
      <c r="D31" s="33"/>
      <c r="E31" s="34">
        <f t="shared" si="1"/>
        <v>0</v>
      </c>
      <c r="F31" s="32"/>
      <c r="G31" s="35">
        <f t="shared" si="2"/>
        <v>0</v>
      </c>
      <c r="H31" s="36">
        <f t="shared" si="3"/>
        <v>0</v>
      </c>
      <c r="I31" s="9"/>
      <c r="K31" s="52"/>
      <c r="L31" s="49"/>
      <c r="M31" s="46">
        <f t="shared" si="0"/>
        <v>0</v>
      </c>
      <c r="N31" s="49"/>
    </row>
    <row r="32" spans="1:14" x14ac:dyDescent="0.25">
      <c r="A32" s="10"/>
      <c r="B32" s="32"/>
      <c r="C32" s="33"/>
      <c r="D32" s="33"/>
      <c r="E32" s="34">
        <f t="shared" si="1"/>
        <v>0</v>
      </c>
      <c r="F32" s="32"/>
      <c r="G32" s="35">
        <f t="shared" si="2"/>
        <v>0</v>
      </c>
      <c r="H32" s="36">
        <f t="shared" si="3"/>
        <v>0</v>
      </c>
      <c r="I32" s="9"/>
      <c r="K32" s="52"/>
      <c r="L32" s="49"/>
      <c r="M32" s="46">
        <f t="shared" si="0"/>
        <v>0</v>
      </c>
      <c r="N32" s="49"/>
    </row>
    <row r="33" spans="1:14" x14ac:dyDescent="0.25">
      <c r="A33" s="10"/>
      <c r="B33" s="32"/>
      <c r="C33" s="33"/>
      <c r="D33" s="33"/>
      <c r="E33" s="34">
        <f t="shared" si="1"/>
        <v>0</v>
      </c>
      <c r="F33" s="32"/>
      <c r="G33" s="35">
        <f t="shared" si="2"/>
        <v>0</v>
      </c>
      <c r="H33" s="36">
        <f t="shared" si="3"/>
        <v>0</v>
      </c>
      <c r="I33" s="9"/>
      <c r="K33" s="52"/>
      <c r="L33" s="49"/>
      <c r="M33" s="46">
        <f t="shared" si="0"/>
        <v>0</v>
      </c>
      <c r="N33" s="49"/>
    </row>
    <row r="34" spans="1:14" x14ac:dyDescent="0.25">
      <c r="A34" s="10"/>
      <c r="B34" s="32"/>
      <c r="C34" s="33"/>
      <c r="D34" s="33"/>
      <c r="E34" s="34">
        <f t="shared" si="1"/>
        <v>0</v>
      </c>
      <c r="F34" s="32"/>
      <c r="G34" s="35">
        <f t="shared" si="2"/>
        <v>0</v>
      </c>
      <c r="H34" s="36">
        <f t="shared" si="3"/>
        <v>0</v>
      </c>
      <c r="I34" s="9"/>
      <c r="K34" s="52"/>
      <c r="L34" s="49"/>
      <c r="M34" s="46">
        <f t="shared" si="0"/>
        <v>0</v>
      </c>
      <c r="N34" s="49"/>
    </row>
    <row r="35" spans="1:14" x14ac:dyDescent="0.25">
      <c r="A35" s="10"/>
      <c r="B35" s="32"/>
      <c r="C35" s="33"/>
      <c r="D35" s="33"/>
      <c r="E35" s="34">
        <f t="shared" si="1"/>
        <v>0</v>
      </c>
      <c r="F35" s="32"/>
      <c r="G35" s="35">
        <f t="shared" si="2"/>
        <v>0</v>
      </c>
      <c r="H35" s="36">
        <f t="shared" si="3"/>
        <v>0</v>
      </c>
      <c r="I35" s="9"/>
      <c r="K35" s="52"/>
      <c r="L35" s="49"/>
      <c r="M35" s="46">
        <f t="shared" si="0"/>
        <v>0</v>
      </c>
      <c r="N35" s="49"/>
    </row>
    <row r="36" spans="1:14" x14ac:dyDescent="0.25">
      <c r="A36" s="10"/>
      <c r="B36" s="32"/>
      <c r="C36" s="33"/>
      <c r="D36" s="33"/>
      <c r="E36" s="34">
        <f t="shared" si="1"/>
        <v>0</v>
      </c>
      <c r="F36" s="32"/>
      <c r="G36" s="35">
        <f t="shared" si="2"/>
        <v>0</v>
      </c>
      <c r="H36" s="36">
        <f t="shared" si="3"/>
        <v>0</v>
      </c>
      <c r="I36" s="9"/>
      <c r="K36" s="52"/>
      <c r="L36" s="49"/>
      <c r="M36" s="46">
        <f t="shared" si="0"/>
        <v>0</v>
      </c>
      <c r="N36" s="49"/>
    </row>
    <row r="37" spans="1:14" x14ac:dyDescent="0.25">
      <c r="A37" s="10"/>
      <c r="B37" s="32"/>
      <c r="C37" s="33"/>
      <c r="D37" s="33"/>
      <c r="E37" s="34">
        <f t="shared" si="1"/>
        <v>0</v>
      </c>
      <c r="F37" s="32"/>
      <c r="G37" s="35">
        <f t="shared" si="2"/>
        <v>0</v>
      </c>
      <c r="H37" s="36">
        <f t="shared" si="3"/>
        <v>0</v>
      </c>
      <c r="I37" s="9"/>
      <c r="K37" s="52"/>
      <c r="L37" s="49"/>
      <c r="M37" s="46">
        <f t="shared" si="0"/>
        <v>0</v>
      </c>
      <c r="N37" s="49"/>
    </row>
    <row r="38" spans="1:14" x14ac:dyDescent="0.25">
      <c r="A38" s="10"/>
      <c r="B38" s="32"/>
      <c r="C38" s="33"/>
      <c r="D38" s="33"/>
      <c r="E38" s="34">
        <f t="shared" si="1"/>
        <v>0</v>
      </c>
      <c r="F38" s="32"/>
      <c r="G38" s="35">
        <f t="shared" si="2"/>
        <v>0</v>
      </c>
      <c r="H38" s="36">
        <f t="shared" si="3"/>
        <v>0</v>
      </c>
      <c r="I38" s="9"/>
      <c r="K38" s="52"/>
      <c r="L38" s="49"/>
      <c r="M38" s="46">
        <f t="shared" si="0"/>
        <v>0</v>
      </c>
      <c r="N38" s="49"/>
    </row>
    <row r="39" spans="1:14" x14ac:dyDescent="0.25">
      <c r="A39" s="10"/>
      <c r="B39" s="32"/>
      <c r="C39" s="33"/>
      <c r="D39" s="33"/>
      <c r="E39" s="34">
        <f t="shared" si="1"/>
        <v>0</v>
      </c>
      <c r="F39" s="32"/>
      <c r="G39" s="35">
        <f t="shared" si="2"/>
        <v>0</v>
      </c>
      <c r="H39" s="36">
        <f t="shared" si="3"/>
        <v>0</v>
      </c>
      <c r="I39" s="9"/>
      <c r="K39" s="52"/>
      <c r="L39" s="49"/>
      <c r="M39" s="46">
        <f t="shared" si="0"/>
        <v>0</v>
      </c>
      <c r="N39" s="49"/>
    </row>
    <row r="40" spans="1:14" x14ac:dyDescent="0.25">
      <c r="A40" s="10"/>
      <c r="B40" s="32"/>
      <c r="C40" s="33"/>
      <c r="D40" s="33"/>
      <c r="E40" s="34">
        <f t="shared" si="1"/>
        <v>0</v>
      </c>
      <c r="F40" s="32"/>
      <c r="G40" s="35">
        <f t="shared" si="2"/>
        <v>0</v>
      </c>
      <c r="H40" s="36">
        <f t="shared" si="3"/>
        <v>0</v>
      </c>
      <c r="I40" s="9"/>
      <c r="K40" s="52"/>
      <c r="L40" s="49"/>
      <c r="M40" s="46">
        <f t="shared" si="0"/>
        <v>0</v>
      </c>
      <c r="N40" s="49"/>
    </row>
    <row r="41" spans="1:14" x14ac:dyDescent="0.25">
      <c r="A41" s="10"/>
      <c r="B41" s="32"/>
      <c r="C41" s="33"/>
      <c r="D41" s="33"/>
      <c r="E41" s="34">
        <f t="shared" si="1"/>
        <v>0</v>
      </c>
      <c r="F41" s="32"/>
      <c r="G41" s="35">
        <f t="shared" si="2"/>
        <v>0</v>
      </c>
      <c r="H41" s="36">
        <f t="shared" si="3"/>
        <v>0</v>
      </c>
      <c r="I41" s="9"/>
      <c r="K41" s="52"/>
      <c r="L41" s="49"/>
      <c r="M41" s="46">
        <f t="shared" si="0"/>
        <v>0</v>
      </c>
      <c r="N41" s="49"/>
    </row>
    <row r="42" spans="1:14" x14ac:dyDescent="0.25">
      <c r="A42" s="10"/>
      <c r="B42" s="32"/>
      <c r="C42" s="33"/>
      <c r="D42" s="33"/>
      <c r="E42" s="34">
        <f t="shared" si="1"/>
        <v>0</v>
      </c>
      <c r="F42" s="32"/>
      <c r="G42" s="35">
        <f t="shared" si="2"/>
        <v>0</v>
      </c>
      <c r="H42" s="36">
        <f t="shared" si="3"/>
        <v>0</v>
      </c>
      <c r="I42" s="9"/>
      <c r="K42" s="52"/>
      <c r="L42" s="49"/>
      <c r="M42" s="46">
        <f t="shared" si="0"/>
        <v>0</v>
      </c>
      <c r="N42" s="49"/>
    </row>
    <row r="43" spans="1:14" x14ac:dyDescent="0.25">
      <c r="A43" s="10"/>
      <c r="B43" s="32"/>
      <c r="C43" s="33"/>
      <c r="D43" s="33"/>
      <c r="E43" s="34">
        <f t="shared" si="1"/>
        <v>0</v>
      </c>
      <c r="F43" s="32"/>
      <c r="G43" s="35">
        <f t="shared" si="2"/>
        <v>0</v>
      </c>
      <c r="H43" s="36">
        <f t="shared" si="3"/>
        <v>0</v>
      </c>
      <c r="I43" s="9"/>
      <c r="K43" s="52"/>
      <c r="L43" s="49"/>
      <c r="M43" s="46">
        <f t="shared" si="0"/>
        <v>0</v>
      </c>
      <c r="N43" s="49"/>
    </row>
    <row r="44" spans="1:14" x14ac:dyDescent="0.25">
      <c r="A44" s="10"/>
      <c r="B44" s="32"/>
      <c r="C44" s="33"/>
      <c r="D44" s="33"/>
      <c r="E44" s="34">
        <f t="shared" si="1"/>
        <v>0</v>
      </c>
      <c r="F44" s="32"/>
      <c r="G44" s="35">
        <f t="shared" si="2"/>
        <v>0</v>
      </c>
      <c r="H44" s="36">
        <f t="shared" si="3"/>
        <v>0</v>
      </c>
      <c r="I44" s="9"/>
      <c r="K44" s="52"/>
      <c r="L44" s="49"/>
      <c r="M44" s="46">
        <f t="shared" si="0"/>
        <v>0</v>
      </c>
      <c r="N44" s="49"/>
    </row>
    <row r="45" spans="1:14" x14ac:dyDescent="0.25">
      <c r="A45" s="10"/>
      <c r="B45" s="32"/>
      <c r="C45" s="33"/>
      <c r="D45" s="33"/>
      <c r="E45" s="34">
        <f t="shared" si="1"/>
        <v>0</v>
      </c>
      <c r="F45" s="32"/>
      <c r="G45" s="35">
        <f t="shared" si="2"/>
        <v>0</v>
      </c>
      <c r="H45" s="36">
        <f t="shared" si="3"/>
        <v>0</v>
      </c>
      <c r="I45" s="9"/>
      <c r="K45" s="52"/>
      <c r="L45" s="49"/>
      <c r="M45" s="46">
        <f t="shared" si="0"/>
        <v>0</v>
      </c>
      <c r="N45" s="49"/>
    </row>
    <row r="46" spans="1:14" x14ac:dyDescent="0.25">
      <c r="A46" s="10"/>
      <c r="B46" s="32"/>
      <c r="C46" s="33"/>
      <c r="D46" s="33"/>
      <c r="E46" s="34">
        <f t="shared" si="1"/>
        <v>0</v>
      </c>
      <c r="F46" s="32"/>
      <c r="G46" s="35">
        <f t="shared" si="2"/>
        <v>0</v>
      </c>
      <c r="H46" s="36">
        <f t="shared" si="3"/>
        <v>0</v>
      </c>
      <c r="I46" s="9"/>
      <c r="K46" s="52"/>
      <c r="L46" s="49"/>
      <c r="M46" s="46">
        <f t="shared" si="0"/>
        <v>0</v>
      </c>
      <c r="N46" s="49"/>
    </row>
    <row r="47" spans="1:14" x14ac:dyDescent="0.25">
      <c r="A47" s="10"/>
      <c r="B47" s="32"/>
      <c r="C47" s="33"/>
      <c r="D47" s="33"/>
      <c r="E47" s="34">
        <f t="shared" si="1"/>
        <v>0</v>
      </c>
      <c r="F47" s="32"/>
      <c r="G47" s="35">
        <f t="shared" si="2"/>
        <v>0</v>
      </c>
      <c r="H47" s="36">
        <f t="shared" si="3"/>
        <v>0</v>
      </c>
      <c r="I47" s="9"/>
      <c r="K47" s="52"/>
      <c r="L47" s="49"/>
      <c r="M47" s="46">
        <f t="shared" si="0"/>
        <v>0</v>
      </c>
      <c r="N47" s="49"/>
    </row>
    <row r="48" spans="1:14" x14ac:dyDescent="0.25">
      <c r="A48" s="10"/>
      <c r="B48" s="32"/>
      <c r="C48" s="33"/>
      <c r="D48" s="33"/>
      <c r="E48" s="34">
        <f t="shared" si="1"/>
        <v>0</v>
      </c>
      <c r="F48" s="32"/>
      <c r="G48" s="35">
        <f t="shared" si="2"/>
        <v>0</v>
      </c>
      <c r="H48" s="36">
        <f t="shared" si="3"/>
        <v>0</v>
      </c>
      <c r="I48" s="9"/>
      <c r="K48" s="52"/>
      <c r="L48" s="49"/>
      <c r="M48" s="46">
        <f t="shared" si="0"/>
        <v>0</v>
      </c>
      <c r="N48" s="49"/>
    </row>
    <row r="49" spans="1:14" x14ac:dyDescent="0.25">
      <c r="A49" s="10"/>
      <c r="B49" s="32"/>
      <c r="C49" s="33"/>
      <c r="D49" s="33"/>
      <c r="E49" s="34">
        <f t="shared" si="1"/>
        <v>0</v>
      </c>
      <c r="F49" s="32"/>
      <c r="G49" s="35">
        <f t="shared" si="2"/>
        <v>0</v>
      </c>
      <c r="H49" s="36">
        <f t="shared" si="3"/>
        <v>0</v>
      </c>
      <c r="I49" s="9"/>
      <c r="K49" s="52"/>
      <c r="L49" s="49"/>
      <c r="M49" s="46">
        <f t="shared" si="0"/>
        <v>0</v>
      </c>
      <c r="N49" s="49"/>
    </row>
    <row r="50" spans="1:14" x14ac:dyDescent="0.25">
      <c r="A50" s="10"/>
      <c r="B50" s="32"/>
      <c r="C50" s="33"/>
      <c r="D50" s="33"/>
      <c r="E50" s="34">
        <f t="shared" si="1"/>
        <v>0</v>
      </c>
      <c r="F50" s="32"/>
      <c r="G50" s="35">
        <f t="shared" si="2"/>
        <v>0</v>
      </c>
      <c r="H50" s="36">
        <f t="shared" si="3"/>
        <v>0</v>
      </c>
      <c r="I50" s="9"/>
      <c r="K50" s="52"/>
      <c r="L50" s="49"/>
      <c r="M50" s="46">
        <f t="shared" si="0"/>
        <v>0</v>
      </c>
      <c r="N50" s="49"/>
    </row>
    <row r="51" spans="1:14" x14ac:dyDescent="0.25">
      <c r="A51" s="10"/>
      <c r="B51" s="32"/>
      <c r="C51" s="33"/>
      <c r="D51" s="33"/>
      <c r="E51" s="34">
        <f t="shared" si="1"/>
        <v>0</v>
      </c>
      <c r="F51" s="32"/>
      <c r="G51" s="35">
        <f t="shared" si="2"/>
        <v>0</v>
      </c>
      <c r="H51" s="36">
        <f t="shared" si="3"/>
        <v>0</v>
      </c>
      <c r="I51" s="9"/>
      <c r="K51" s="52"/>
      <c r="L51" s="49"/>
      <c r="M51" s="46">
        <f t="shared" si="0"/>
        <v>0</v>
      </c>
      <c r="N51" s="49"/>
    </row>
    <row r="52" spans="1:14" x14ac:dyDescent="0.25">
      <c r="A52" s="10"/>
      <c r="B52" s="32"/>
      <c r="C52" s="33"/>
      <c r="D52" s="33"/>
      <c r="E52" s="34">
        <f t="shared" si="1"/>
        <v>0</v>
      </c>
      <c r="F52" s="32"/>
      <c r="G52" s="35">
        <f t="shared" si="2"/>
        <v>0</v>
      </c>
      <c r="H52" s="36">
        <f t="shared" si="3"/>
        <v>0</v>
      </c>
      <c r="I52" s="9"/>
      <c r="K52" s="52"/>
      <c r="L52" s="49"/>
      <c r="M52" s="46">
        <f t="shared" si="0"/>
        <v>0</v>
      </c>
      <c r="N52" s="49"/>
    </row>
    <row r="53" spans="1:14" x14ac:dyDescent="0.25">
      <c r="A53" s="10"/>
      <c r="B53" s="32"/>
      <c r="C53" s="33"/>
      <c r="D53" s="33"/>
      <c r="E53" s="34">
        <f t="shared" si="1"/>
        <v>0</v>
      </c>
      <c r="F53" s="32"/>
      <c r="G53" s="35">
        <f t="shared" si="2"/>
        <v>0</v>
      </c>
      <c r="H53" s="36">
        <f t="shared" si="3"/>
        <v>0</v>
      </c>
      <c r="I53" s="9"/>
      <c r="K53" s="52"/>
      <c r="L53" s="49"/>
      <c r="M53" s="46">
        <f t="shared" si="0"/>
        <v>0</v>
      </c>
      <c r="N53" s="49"/>
    </row>
    <row r="54" spans="1:14" x14ac:dyDescent="0.25">
      <c r="A54" s="10"/>
      <c r="B54" s="15"/>
      <c r="C54" s="38"/>
      <c r="D54" s="15"/>
      <c r="E54" s="39"/>
      <c r="F54" s="15"/>
      <c r="G54" s="15"/>
      <c r="H54" s="40"/>
      <c r="I54" s="9"/>
    </row>
    <row r="55" spans="1:14" x14ac:dyDescent="0.25">
      <c r="A55" s="10"/>
      <c r="B55" s="15"/>
      <c r="C55" s="55" t="s">
        <v>36</v>
      </c>
      <c r="D55" s="56"/>
      <c r="E55" s="36">
        <f>SUM(E24:E53)</f>
        <v>0</v>
      </c>
      <c r="F55" s="57" t="s">
        <v>37</v>
      </c>
      <c r="G55" s="58"/>
      <c r="H55" s="36">
        <f>SUM(H24:H53)</f>
        <v>0</v>
      </c>
      <c r="I55" s="9"/>
      <c r="K55" s="50" t="s">
        <v>41</v>
      </c>
    </row>
    <row r="56" spans="1:14" ht="15.75" thickBot="1" x14ac:dyDescent="0.3">
      <c r="A56" s="10"/>
      <c r="B56" s="15"/>
      <c r="C56" s="15"/>
      <c r="D56" s="54" t="s">
        <v>44</v>
      </c>
      <c r="E56" s="15"/>
      <c r="F56" s="15"/>
      <c r="G56" s="15"/>
      <c r="H56" s="15"/>
      <c r="I56" s="9"/>
      <c r="M56" s="47">
        <f>SUM(M24:M53)</f>
        <v>0</v>
      </c>
    </row>
    <row r="57" spans="1:14" ht="15.75" thickBot="1" x14ac:dyDescent="0.3">
      <c r="A57" s="10"/>
      <c r="B57" s="15"/>
      <c r="C57" s="15"/>
      <c r="D57" s="15"/>
      <c r="E57" s="15"/>
      <c r="F57" s="41" t="s">
        <v>38</v>
      </c>
      <c r="G57" s="59" t="e">
        <f>H55/E55</f>
        <v>#DIV/0!</v>
      </c>
      <c r="H57" s="60"/>
      <c r="I57" s="9"/>
    </row>
    <row r="58" spans="1:14" ht="15.75" thickBot="1" x14ac:dyDescent="0.3">
      <c r="A58" s="42"/>
      <c r="B58" s="43"/>
      <c r="C58" s="43"/>
      <c r="D58" s="43"/>
      <c r="E58" s="43"/>
      <c r="F58" s="43"/>
      <c r="G58" s="43"/>
      <c r="H58" s="43"/>
      <c r="I58" s="44"/>
      <c r="K58" s="50" t="s">
        <v>42</v>
      </c>
      <c r="M58" s="53">
        <f>SUM(E55, M56)</f>
        <v>0</v>
      </c>
    </row>
  </sheetData>
  <protectedRanges>
    <protectedRange sqref="H2" name="Range3"/>
    <protectedRange sqref="B2:C2" name="Range1"/>
    <protectedRange sqref="E2:F2" name="Range2"/>
  </protectedRanges>
  <mergeCells count="3">
    <mergeCell ref="C55:D55"/>
    <mergeCell ref="F55:G55"/>
    <mergeCell ref="G57:H5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RO-Z</dc:creator>
  <cp:lastModifiedBy>Gomez, Rosario Y</cp:lastModifiedBy>
  <dcterms:created xsi:type="dcterms:W3CDTF">2016-09-01T00:15:43Z</dcterms:created>
  <dcterms:modified xsi:type="dcterms:W3CDTF">2018-03-21T21:20:43Z</dcterms:modified>
</cp:coreProperties>
</file>